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34" i="1"/>
  <c r="N34"/>
  <c r="M34"/>
  <c r="P34" s="1"/>
  <c r="L34"/>
  <c r="H34"/>
  <c r="O33"/>
  <c r="N33"/>
  <c r="P33" s="1"/>
  <c r="M33"/>
  <c r="L33"/>
  <c r="H33"/>
  <c r="O32"/>
  <c r="N32"/>
  <c r="P32" s="1"/>
  <c r="M32"/>
  <c r="L32"/>
  <c r="H32"/>
  <c r="O31"/>
  <c r="N31"/>
  <c r="P31" s="1"/>
  <c r="M31"/>
  <c r="L31"/>
  <c r="H31"/>
  <c r="O30"/>
  <c r="N30"/>
  <c r="P30" s="1"/>
  <c r="M30"/>
  <c r="L30"/>
  <c r="H30"/>
  <c r="O29"/>
  <c r="N29"/>
  <c r="P29" s="1"/>
  <c r="M29"/>
  <c r="L29"/>
  <c r="H29"/>
  <c r="O28"/>
  <c r="N28"/>
  <c r="P28" s="1"/>
  <c r="M28"/>
  <c r="L28"/>
  <c r="H28"/>
  <c r="O27"/>
  <c r="N27"/>
  <c r="P27" s="1"/>
  <c r="M27"/>
  <c r="L27"/>
  <c r="H27"/>
  <c r="O26"/>
  <c r="N26"/>
  <c r="P26" s="1"/>
  <c r="M26"/>
  <c r="L26"/>
  <c r="H26"/>
  <c r="O25"/>
  <c r="N25"/>
  <c r="P25" s="1"/>
  <c r="M25"/>
  <c r="L25"/>
  <c r="H25"/>
  <c r="O24"/>
  <c r="N24"/>
  <c r="P24" s="1"/>
  <c r="M24"/>
  <c r="L24"/>
  <c r="H24"/>
  <c r="O23"/>
  <c r="N23"/>
  <c r="P23" s="1"/>
  <c r="M23"/>
  <c r="L23"/>
  <c r="H23"/>
  <c r="O22"/>
  <c r="N22"/>
  <c r="P22" s="1"/>
  <c r="M22"/>
  <c r="L22"/>
  <c r="H22"/>
  <c r="O21"/>
  <c r="N21"/>
  <c r="P21" s="1"/>
  <c r="M21"/>
  <c r="L21"/>
  <c r="H21"/>
  <c r="O20"/>
  <c r="N20"/>
  <c r="P20" s="1"/>
  <c r="M20"/>
  <c r="L20"/>
  <c r="H20"/>
  <c r="P19"/>
  <c r="O19"/>
  <c r="N19"/>
  <c r="M19"/>
  <c r="L19"/>
  <c r="H19"/>
  <c r="O18"/>
  <c r="N18"/>
  <c r="P18" s="1"/>
  <c r="M18"/>
  <c r="L18"/>
  <c r="H18"/>
  <c r="O17"/>
  <c r="N17"/>
  <c r="P17" s="1"/>
  <c r="M17"/>
  <c r="L17"/>
  <c r="H17"/>
  <c r="O16"/>
  <c r="N16"/>
  <c r="P16" s="1"/>
  <c r="M16"/>
  <c r="L16"/>
  <c r="H16"/>
  <c r="O15"/>
  <c r="N15"/>
  <c r="P15" s="1"/>
  <c r="M15"/>
  <c r="L15"/>
  <c r="H15"/>
  <c r="O14"/>
  <c r="N14"/>
  <c r="P14" s="1"/>
  <c r="M14"/>
  <c r="L14"/>
  <c r="H14"/>
  <c r="O13"/>
  <c r="N13"/>
  <c r="P13" s="1"/>
  <c r="M13"/>
  <c r="L13"/>
  <c r="H13"/>
</calcChain>
</file>

<file path=xl/sharedStrings.xml><?xml version="1.0" encoding="utf-8"?>
<sst xmlns="http://schemas.openxmlformats.org/spreadsheetml/2006/main" count="82" uniqueCount="64">
  <si>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</si>
  <si>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</si>
  <si>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</si>
  <si>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</si>
  <si>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</si>
  <si>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Надання кредитів</t>
  </si>
  <si>
    <t>Загальний фонд</t>
  </si>
  <si>
    <t>Спеціальний фонд</t>
  </si>
  <si>
    <t>з них</t>
  </si>
  <si>
    <t>бюджет розвитку</t>
  </si>
  <si>
    <t>Разом</t>
  </si>
  <si>
    <t>Повернення кредитів</t>
  </si>
  <si>
    <t>Кредитування - всього</t>
  </si>
  <si>
    <t>0200000</t>
  </si>
  <si>
    <t>Виконавчий комітет Дрогобицької міської ради</t>
  </si>
  <si>
    <t>0210000</t>
  </si>
  <si>
    <t>0218880</t>
  </si>
  <si>
    <t>Виконання Автономною Республікою Крим чи територіальною громадою міста, об`єднаною територіальною громадою гарантійних зобов`язань за позичальників, що отримали кредити під місцеві гарантії</t>
  </si>
  <si>
    <t>0218881</t>
  </si>
  <si>
    <t>0490</t>
  </si>
  <si>
    <t>8881</t>
  </si>
  <si>
    <t>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</si>
  <si>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</si>
  <si>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</si>
  <si>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0218882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</si>
  <si>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</si>
  <si>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</si>
  <si>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4122</t>
  </si>
  <si>
    <t>Повернення кредитів підприємствами, установами, організаціями</t>
  </si>
  <si>
    <t>1200000</t>
  </si>
  <si>
    <t>Департамент міського господарства Дрогобицької міської ради</t>
  </si>
  <si>
    <t>1210000</t>
  </si>
  <si>
    <t>1218860</t>
  </si>
  <si>
    <t>Бюджетні позички суб`єктам господарювання та їх повернення</t>
  </si>
  <si>
    <t>1218861</t>
  </si>
  <si>
    <t>8861</t>
  </si>
  <si>
    <t>Надання позичок</t>
  </si>
  <si>
    <t>1218862</t>
  </si>
  <si>
    <t>8862</t>
  </si>
  <si>
    <t>Повернення позичок</t>
  </si>
  <si>
    <t>3700000</t>
  </si>
  <si>
    <t>Фінансове управління Дрогобицької міської ради</t>
  </si>
  <si>
    <t>3710000</t>
  </si>
  <si>
    <t>3718820</t>
  </si>
  <si>
    <t>Пільгові довгострокові кредити молодим сім`ям та одиноким молодим громадянам на будівництво/придбання житла та їх повернення</t>
  </si>
  <si>
    <t>3718821</t>
  </si>
  <si>
    <t>1060</t>
  </si>
  <si>
    <t>8821</t>
  </si>
  <si>
    <t>Надання кредиту</t>
  </si>
  <si>
    <t>4113</t>
  </si>
  <si>
    <t>Надання інших внутрішніх кредитів</t>
  </si>
  <si>
    <t>3718822</t>
  </si>
  <si>
    <t>8822</t>
  </si>
  <si>
    <t>Повернення кредиту</t>
  </si>
  <si>
    <t>4123</t>
  </si>
  <si>
    <t>Повернення інших внутрішніх кредитів</t>
  </si>
  <si>
    <t xml:space="preserve"> </t>
  </si>
  <si>
    <t>Всього</t>
  </si>
  <si>
    <t>Начальник фінансового управління</t>
  </si>
  <si>
    <t>О.Савран</t>
  </si>
  <si>
    <t>Повернення кредитів до міського бюджету та розподіл надання кредитів з міського бюджету в 2018 році</t>
  </si>
  <si>
    <t>Додаток № 4</t>
  </si>
  <si>
    <t>до рішення  сесії</t>
  </si>
  <si>
    <t>від 24.01.2019 _ №1566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</si>
</sst>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workbookViewId="0">
      <selection activeCell="M3" sqref="M3"/>
    </sheetView>
  </sheetViews>
  <sheetFormatPr defaultRowHeight="12.75"/>
  <cols>
    <col min="1" max="3" width="12" customWidth="1"/>
    <col min="4" max="4" width="40.7109375" customWidth="1"/>
    <col min="5" max="5" width="10.42578125" bestFit="1" customWidth="1"/>
    <col min="6" max="7" width="9.28515625" bestFit="1" customWidth="1"/>
    <col min="8" max="8" width="10.42578125" bestFit="1" customWidth="1"/>
    <col min="9" max="9" width="9.28515625" bestFit="1" customWidth="1"/>
    <col min="10" max="12" width="11" bestFit="1" customWidth="1"/>
    <col min="13" max="13" width="10.42578125" bestFit="1" customWidth="1"/>
    <col min="14" max="16" width="11" bestFit="1" customWidth="1"/>
  </cols>
  <sheetData>
    <row r="1" spans="1:17">
      <c r="M1" t="s">
        <v>61</v>
      </c>
    </row>
    <row r="2" spans="1:17">
      <c r="M2" t="s">
        <v>62</v>
      </c>
    </row>
    <row r="3" spans="1:17">
      <c r="M3" t="s">
        <v>63</v>
      </c>
    </row>
    <row r="4" spans="1:17" ht="7.5" customHeight="1"/>
    <row r="5" spans="1:17">
      <c r="A5" s="15" t="s">
        <v>60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7" ht="6.75" customHeight="1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7">
      <c r="P7" s="1" t="s">
        <v>0</v>
      </c>
    </row>
    <row r="8" spans="1:17">
      <c r="A8" s="17" t="s">
        <v>1</v>
      </c>
      <c r="B8" s="17" t="s">
        <v>2</v>
      </c>
      <c r="C8" s="17" t="s">
        <v>3</v>
      </c>
      <c r="D8" s="14" t="s">
        <v>4</v>
      </c>
      <c r="E8" s="14" t="s">
        <v>5</v>
      </c>
      <c r="F8" s="14"/>
      <c r="G8" s="14"/>
      <c r="H8" s="14"/>
      <c r="I8" s="14" t="s">
        <v>11</v>
      </c>
      <c r="J8" s="14"/>
      <c r="K8" s="14"/>
      <c r="L8" s="14"/>
      <c r="M8" s="14" t="s">
        <v>12</v>
      </c>
      <c r="N8" s="14"/>
      <c r="O8" s="14"/>
      <c r="P8" s="14"/>
      <c r="Q8" s="3"/>
    </row>
    <row r="9" spans="1:17">
      <c r="A9" s="14"/>
      <c r="B9" s="14"/>
      <c r="C9" s="14"/>
      <c r="D9" s="14"/>
      <c r="E9" s="14" t="s">
        <v>6</v>
      </c>
      <c r="F9" s="14" t="s">
        <v>7</v>
      </c>
      <c r="G9" s="4" t="s">
        <v>8</v>
      </c>
      <c r="H9" s="14" t="s">
        <v>10</v>
      </c>
      <c r="I9" s="14" t="s">
        <v>6</v>
      </c>
      <c r="J9" s="14" t="s">
        <v>7</v>
      </c>
      <c r="K9" s="4" t="s">
        <v>8</v>
      </c>
      <c r="L9" s="14" t="s">
        <v>10</v>
      </c>
      <c r="M9" s="14" t="s">
        <v>6</v>
      </c>
      <c r="N9" s="14" t="s">
        <v>7</v>
      </c>
      <c r="O9" s="4" t="s">
        <v>8</v>
      </c>
      <c r="P9" s="14" t="s">
        <v>10</v>
      </c>
      <c r="Q9" s="3"/>
    </row>
    <row r="10" spans="1:17">
      <c r="A10" s="14"/>
      <c r="B10" s="14"/>
      <c r="C10" s="14"/>
      <c r="D10" s="14"/>
      <c r="E10" s="14"/>
      <c r="F10" s="14"/>
      <c r="G10" s="14" t="s">
        <v>9</v>
      </c>
      <c r="H10" s="14"/>
      <c r="I10" s="14"/>
      <c r="J10" s="14"/>
      <c r="K10" s="14" t="s">
        <v>9</v>
      </c>
      <c r="L10" s="14"/>
      <c r="M10" s="14"/>
      <c r="N10" s="14"/>
      <c r="O10" s="14" t="s">
        <v>9</v>
      </c>
      <c r="P10" s="14"/>
      <c r="Q10" s="3"/>
    </row>
    <row r="11" spans="1:17" ht="44.2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"/>
    </row>
    <row r="12" spans="1:17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3"/>
    </row>
    <row r="13" spans="1:17">
      <c r="A13" s="5" t="s">
        <v>13</v>
      </c>
      <c r="B13" s="6"/>
      <c r="C13" s="6"/>
      <c r="D13" s="7" t="s">
        <v>14</v>
      </c>
      <c r="E13" s="8">
        <v>0</v>
      </c>
      <c r="F13" s="8">
        <v>2892</v>
      </c>
      <c r="G13" s="8">
        <v>2892</v>
      </c>
      <c r="H13" s="8">
        <f t="shared" ref="H13:H34" si="0">E13+F13</f>
        <v>2892</v>
      </c>
      <c r="I13" s="8">
        <v>0</v>
      </c>
      <c r="J13" s="8">
        <v>-1702892</v>
      </c>
      <c r="K13" s="8">
        <v>-1702892</v>
      </c>
      <c r="L13" s="8">
        <f t="shared" ref="L13:L34" si="1">I13+J13</f>
        <v>-1702892</v>
      </c>
      <c r="M13" s="8">
        <f t="shared" ref="M13:M34" si="2">E13+I13</f>
        <v>0</v>
      </c>
      <c r="N13" s="8">
        <f t="shared" ref="N13:N34" si="3">F13+J13</f>
        <v>-1700000</v>
      </c>
      <c r="O13" s="8">
        <f t="shared" ref="O13:O34" si="4">G13+K13</f>
        <v>-1700000</v>
      </c>
      <c r="P13" s="8">
        <f t="shared" ref="P13:P34" si="5">M13+N13</f>
        <v>-1700000</v>
      </c>
      <c r="Q13" s="3"/>
    </row>
    <row r="14" spans="1:17">
      <c r="A14" s="5" t="s">
        <v>15</v>
      </c>
      <c r="B14" s="6"/>
      <c r="C14" s="6"/>
      <c r="D14" s="9"/>
      <c r="E14" s="8">
        <v>0</v>
      </c>
      <c r="F14" s="8">
        <v>2892</v>
      </c>
      <c r="G14" s="8">
        <v>2892</v>
      </c>
      <c r="H14" s="8">
        <f t="shared" si="0"/>
        <v>2892</v>
      </c>
      <c r="I14" s="8">
        <v>0</v>
      </c>
      <c r="J14" s="8">
        <v>-1702892</v>
      </c>
      <c r="K14" s="8">
        <v>-1702892</v>
      </c>
      <c r="L14" s="8">
        <f t="shared" si="1"/>
        <v>-1702892</v>
      </c>
      <c r="M14" s="8">
        <f t="shared" si="2"/>
        <v>0</v>
      </c>
      <c r="N14" s="8">
        <f t="shared" si="3"/>
        <v>-1700000</v>
      </c>
      <c r="O14" s="8">
        <f t="shared" si="4"/>
        <v>-1700000</v>
      </c>
      <c r="P14" s="8">
        <f t="shared" si="5"/>
        <v>-1700000</v>
      </c>
      <c r="Q14" s="3"/>
    </row>
    <row r="15" spans="1:17" ht="63.75">
      <c r="A15" s="5" t="s">
        <v>16</v>
      </c>
      <c r="B15" s="6"/>
      <c r="C15" s="6"/>
      <c r="D15" s="7" t="s">
        <v>17</v>
      </c>
      <c r="E15" s="8">
        <v>0</v>
      </c>
      <c r="F15" s="8">
        <v>2892</v>
      </c>
      <c r="G15" s="8">
        <v>2892</v>
      </c>
      <c r="H15" s="8">
        <f t="shared" si="0"/>
        <v>2892</v>
      </c>
      <c r="I15" s="8">
        <v>0</v>
      </c>
      <c r="J15" s="8">
        <v>-1702892</v>
      </c>
      <c r="K15" s="8">
        <v>-1702892</v>
      </c>
      <c r="L15" s="8">
        <f t="shared" si="1"/>
        <v>-1702892</v>
      </c>
      <c r="M15" s="8">
        <f t="shared" si="2"/>
        <v>0</v>
      </c>
      <c r="N15" s="8">
        <f t="shared" si="3"/>
        <v>-1700000</v>
      </c>
      <c r="O15" s="8">
        <f t="shared" si="4"/>
        <v>-1700000</v>
      </c>
      <c r="P15" s="8">
        <f t="shared" si="5"/>
        <v>-1700000</v>
      </c>
      <c r="Q15" s="3"/>
    </row>
    <row r="16" spans="1:17" ht="38.25">
      <c r="A16" s="5" t="s">
        <v>18</v>
      </c>
      <c r="B16" s="5" t="s">
        <v>20</v>
      </c>
      <c r="C16" s="5" t="s">
        <v>19</v>
      </c>
      <c r="D16" s="7" t="s">
        <v>21</v>
      </c>
      <c r="E16" s="8">
        <v>0</v>
      </c>
      <c r="F16" s="8">
        <v>2892</v>
      </c>
      <c r="G16" s="8">
        <v>2892</v>
      </c>
      <c r="H16" s="8">
        <f t="shared" si="0"/>
        <v>2892</v>
      </c>
      <c r="I16" s="8">
        <v>0</v>
      </c>
      <c r="J16" s="8">
        <v>0</v>
      </c>
      <c r="K16" s="8">
        <v>0</v>
      </c>
      <c r="L16" s="8">
        <f t="shared" si="1"/>
        <v>0</v>
      </c>
      <c r="M16" s="8">
        <f t="shared" si="2"/>
        <v>0</v>
      </c>
      <c r="N16" s="8">
        <f t="shared" si="3"/>
        <v>2892</v>
      </c>
      <c r="O16" s="8">
        <f t="shared" si="4"/>
        <v>2892</v>
      </c>
      <c r="P16" s="8">
        <f t="shared" si="5"/>
        <v>2892</v>
      </c>
      <c r="Q16" s="3"/>
    </row>
    <row r="17" spans="1:17" ht="25.5">
      <c r="A17" s="4"/>
      <c r="B17" s="10" t="s">
        <v>22</v>
      </c>
      <c r="C17" s="4"/>
      <c r="D17" s="11" t="s">
        <v>23</v>
      </c>
      <c r="E17" s="12">
        <v>0</v>
      </c>
      <c r="F17" s="12">
        <v>2892</v>
      </c>
      <c r="G17" s="12">
        <v>2892</v>
      </c>
      <c r="H17" s="12">
        <f t="shared" si="0"/>
        <v>2892</v>
      </c>
      <c r="I17" s="12">
        <v>0</v>
      </c>
      <c r="J17" s="12">
        <v>0</v>
      </c>
      <c r="K17" s="12">
        <v>0</v>
      </c>
      <c r="L17" s="12">
        <f t="shared" si="1"/>
        <v>0</v>
      </c>
      <c r="M17" s="12">
        <f t="shared" si="2"/>
        <v>0</v>
      </c>
      <c r="N17" s="12">
        <f t="shared" si="3"/>
        <v>2892</v>
      </c>
      <c r="O17" s="12">
        <f t="shared" si="4"/>
        <v>2892</v>
      </c>
      <c r="P17" s="12">
        <f t="shared" si="5"/>
        <v>2892</v>
      </c>
      <c r="Q17" s="3"/>
    </row>
    <row r="18" spans="1:17" ht="38.25">
      <c r="A18" s="5" t="s">
        <v>24</v>
      </c>
      <c r="B18" s="5" t="s">
        <v>25</v>
      </c>
      <c r="C18" s="5" t="s">
        <v>19</v>
      </c>
      <c r="D18" s="7" t="s">
        <v>26</v>
      </c>
      <c r="E18" s="8">
        <v>0</v>
      </c>
      <c r="F18" s="8">
        <v>0</v>
      </c>
      <c r="G18" s="8">
        <v>0</v>
      </c>
      <c r="H18" s="8">
        <f t="shared" si="0"/>
        <v>0</v>
      </c>
      <c r="I18" s="8">
        <v>0</v>
      </c>
      <c r="J18" s="8">
        <v>-1702892</v>
      </c>
      <c r="K18" s="8">
        <v>-1702892</v>
      </c>
      <c r="L18" s="8">
        <f t="shared" si="1"/>
        <v>-1702892</v>
      </c>
      <c r="M18" s="8">
        <f t="shared" si="2"/>
        <v>0</v>
      </c>
      <c r="N18" s="8">
        <f t="shared" si="3"/>
        <v>-1702892</v>
      </c>
      <c r="O18" s="8">
        <f t="shared" si="4"/>
        <v>-1702892</v>
      </c>
      <c r="P18" s="8">
        <f t="shared" si="5"/>
        <v>-1702892</v>
      </c>
      <c r="Q18" s="3"/>
    </row>
    <row r="19" spans="1:17" ht="25.5">
      <c r="A19" s="4"/>
      <c r="B19" s="10" t="s">
        <v>27</v>
      </c>
      <c r="C19" s="4"/>
      <c r="D19" s="11" t="s">
        <v>28</v>
      </c>
      <c r="E19" s="12">
        <v>0</v>
      </c>
      <c r="F19" s="12">
        <v>0</v>
      </c>
      <c r="G19" s="12">
        <v>0</v>
      </c>
      <c r="H19" s="12">
        <f t="shared" si="0"/>
        <v>0</v>
      </c>
      <c r="I19" s="12">
        <v>0</v>
      </c>
      <c r="J19" s="12">
        <v>-1702892</v>
      </c>
      <c r="K19" s="12">
        <v>-1702892</v>
      </c>
      <c r="L19" s="12">
        <f t="shared" si="1"/>
        <v>-1702892</v>
      </c>
      <c r="M19" s="12">
        <f t="shared" si="2"/>
        <v>0</v>
      </c>
      <c r="N19" s="12">
        <f t="shared" si="3"/>
        <v>-1702892</v>
      </c>
      <c r="O19" s="12">
        <f t="shared" si="4"/>
        <v>-1702892</v>
      </c>
      <c r="P19" s="12">
        <f t="shared" si="5"/>
        <v>-1702892</v>
      </c>
      <c r="Q19" s="3"/>
    </row>
    <row r="20" spans="1:17" ht="25.5">
      <c r="A20" s="5" t="s">
        <v>29</v>
      </c>
      <c r="B20" s="6"/>
      <c r="C20" s="6"/>
      <c r="D20" s="7" t="s">
        <v>30</v>
      </c>
      <c r="E20" s="8">
        <v>1800000</v>
      </c>
      <c r="F20" s="8">
        <v>0</v>
      </c>
      <c r="G20" s="8">
        <v>0</v>
      </c>
      <c r="H20" s="8">
        <f t="shared" si="0"/>
        <v>1800000</v>
      </c>
      <c r="I20" s="8">
        <v>0</v>
      </c>
      <c r="J20" s="8">
        <v>-1800000</v>
      </c>
      <c r="K20" s="8">
        <v>-1800000</v>
      </c>
      <c r="L20" s="8">
        <f t="shared" si="1"/>
        <v>-1800000</v>
      </c>
      <c r="M20" s="8">
        <f t="shared" si="2"/>
        <v>1800000</v>
      </c>
      <c r="N20" s="8">
        <f t="shared" si="3"/>
        <v>-1800000</v>
      </c>
      <c r="O20" s="8">
        <f t="shared" si="4"/>
        <v>-1800000</v>
      </c>
      <c r="P20" s="8">
        <f t="shared" si="5"/>
        <v>0</v>
      </c>
      <c r="Q20" s="3"/>
    </row>
    <row r="21" spans="1:17">
      <c r="A21" s="5" t="s">
        <v>31</v>
      </c>
      <c r="B21" s="6"/>
      <c r="C21" s="6"/>
      <c r="D21" s="9"/>
      <c r="E21" s="8">
        <v>1800000</v>
      </c>
      <c r="F21" s="8">
        <v>0</v>
      </c>
      <c r="G21" s="8">
        <v>0</v>
      </c>
      <c r="H21" s="8">
        <f t="shared" si="0"/>
        <v>1800000</v>
      </c>
      <c r="I21" s="8">
        <v>0</v>
      </c>
      <c r="J21" s="8">
        <v>-1800000</v>
      </c>
      <c r="K21" s="8">
        <v>-1800000</v>
      </c>
      <c r="L21" s="8">
        <f t="shared" si="1"/>
        <v>-1800000</v>
      </c>
      <c r="M21" s="8">
        <f t="shared" si="2"/>
        <v>1800000</v>
      </c>
      <c r="N21" s="8">
        <f t="shared" si="3"/>
        <v>-1800000</v>
      </c>
      <c r="O21" s="8">
        <f t="shared" si="4"/>
        <v>-1800000</v>
      </c>
      <c r="P21" s="8">
        <f t="shared" si="5"/>
        <v>0</v>
      </c>
      <c r="Q21" s="3"/>
    </row>
    <row r="22" spans="1:17" ht="25.5">
      <c r="A22" s="5" t="s">
        <v>32</v>
      </c>
      <c r="B22" s="6"/>
      <c r="C22" s="6"/>
      <c r="D22" s="7" t="s">
        <v>33</v>
      </c>
      <c r="E22" s="8">
        <v>1800000</v>
      </c>
      <c r="F22" s="8">
        <v>0</v>
      </c>
      <c r="G22" s="8">
        <v>0</v>
      </c>
      <c r="H22" s="8">
        <f t="shared" si="0"/>
        <v>1800000</v>
      </c>
      <c r="I22" s="8">
        <v>0</v>
      </c>
      <c r="J22" s="8">
        <v>-1800000</v>
      </c>
      <c r="K22" s="8">
        <v>-1800000</v>
      </c>
      <c r="L22" s="8">
        <f t="shared" si="1"/>
        <v>-1800000</v>
      </c>
      <c r="M22" s="8">
        <f t="shared" si="2"/>
        <v>1800000</v>
      </c>
      <c r="N22" s="8">
        <f t="shared" si="3"/>
        <v>-1800000</v>
      </c>
      <c r="O22" s="8">
        <f t="shared" si="4"/>
        <v>-1800000</v>
      </c>
      <c r="P22" s="8">
        <f t="shared" si="5"/>
        <v>0</v>
      </c>
      <c r="Q22" s="3"/>
    </row>
    <row r="23" spans="1:17">
      <c r="A23" s="5" t="s">
        <v>34</v>
      </c>
      <c r="B23" s="5" t="s">
        <v>35</v>
      </c>
      <c r="C23" s="5" t="s">
        <v>19</v>
      </c>
      <c r="D23" s="7" t="s">
        <v>36</v>
      </c>
      <c r="E23" s="8">
        <v>1800000</v>
      </c>
      <c r="F23" s="8">
        <v>0</v>
      </c>
      <c r="G23" s="8">
        <v>0</v>
      </c>
      <c r="H23" s="8">
        <f t="shared" si="0"/>
        <v>1800000</v>
      </c>
      <c r="I23" s="8">
        <v>0</v>
      </c>
      <c r="J23" s="8">
        <v>0</v>
      </c>
      <c r="K23" s="8">
        <v>0</v>
      </c>
      <c r="L23" s="8">
        <f t="shared" si="1"/>
        <v>0</v>
      </c>
      <c r="M23" s="8">
        <f t="shared" si="2"/>
        <v>1800000</v>
      </c>
      <c r="N23" s="8">
        <f t="shared" si="3"/>
        <v>0</v>
      </c>
      <c r="O23" s="8">
        <f t="shared" si="4"/>
        <v>0</v>
      </c>
      <c r="P23" s="8">
        <f t="shared" si="5"/>
        <v>1800000</v>
      </c>
      <c r="Q23" s="3"/>
    </row>
    <row r="24" spans="1:17" ht="25.5">
      <c r="A24" s="4"/>
      <c r="B24" s="10" t="s">
        <v>22</v>
      </c>
      <c r="C24" s="4"/>
      <c r="D24" s="11" t="s">
        <v>23</v>
      </c>
      <c r="E24" s="12">
        <v>1800000</v>
      </c>
      <c r="F24" s="12">
        <v>0</v>
      </c>
      <c r="G24" s="12">
        <v>0</v>
      </c>
      <c r="H24" s="12">
        <f t="shared" si="0"/>
        <v>1800000</v>
      </c>
      <c r="I24" s="12">
        <v>0</v>
      </c>
      <c r="J24" s="12">
        <v>0</v>
      </c>
      <c r="K24" s="12">
        <v>0</v>
      </c>
      <c r="L24" s="12">
        <f t="shared" si="1"/>
        <v>0</v>
      </c>
      <c r="M24" s="12">
        <f t="shared" si="2"/>
        <v>1800000</v>
      </c>
      <c r="N24" s="12">
        <f t="shared" si="3"/>
        <v>0</v>
      </c>
      <c r="O24" s="12">
        <f t="shared" si="4"/>
        <v>0</v>
      </c>
      <c r="P24" s="12">
        <f t="shared" si="5"/>
        <v>1800000</v>
      </c>
      <c r="Q24" s="3"/>
    </row>
    <row r="25" spans="1:17">
      <c r="A25" s="5" t="s">
        <v>37</v>
      </c>
      <c r="B25" s="5" t="s">
        <v>38</v>
      </c>
      <c r="C25" s="5" t="s">
        <v>19</v>
      </c>
      <c r="D25" s="7" t="s">
        <v>39</v>
      </c>
      <c r="E25" s="8">
        <v>0</v>
      </c>
      <c r="F25" s="8">
        <v>0</v>
      </c>
      <c r="G25" s="8">
        <v>0</v>
      </c>
      <c r="H25" s="8">
        <f t="shared" si="0"/>
        <v>0</v>
      </c>
      <c r="I25" s="8">
        <v>0</v>
      </c>
      <c r="J25" s="8">
        <v>-1800000</v>
      </c>
      <c r="K25" s="8">
        <v>-1800000</v>
      </c>
      <c r="L25" s="8">
        <f t="shared" si="1"/>
        <v>-1800000</v>
      </c>
      <c r="M25" s="8">
        <f t="shared" si="2"/>
        <v>0</v>
      </c>
      <c r="N25" s="8">
        <f t="shared" si="3"/>
        <v>-1800000</v>
      </c>
      <c r="O25" s="8">
        <f t="shared" si="4"/>
        <v>-1800000</v>
      </c>
      <c r="P25" s="8">
        <f t="shared" si="5"/>
        <v>-1800000</v>
      </c>
      <c r="Q25" s="3"/>
    </row>
    <row r="26" spans="1:17" ht="25.5">
      <c r="A26" s="4"/>
      <c r="B26" s="10" t="s">
        <v>27</v>
      </c>
      <c r="C26" s="4"/>
      <c r="D26" s="11" t="s">
        <v>28</v>
      </c>
      <c r="E26" s="12">
        <v>0</v>
      </c>
      <c r="F26" s="12">
        <v>0</v>
      </c>
      <c r="G26" s="12">
        <v>0</v>
      </c>
      <c r="H26" s="12">
        <f t="shared" si="0"/>
        <v>0</v>
      </c>
      <c r="I26" s="12">
        <v>0</v>
      </c>
      <c r="J26" s="12">
        <v>-1800000</v>
      </c>
      <c r="K26" s="12">
        <v>-1800000</v>
      </c>
      <c r="L26" s="12">
        <f t="shared" si="1"/>
        <v>-1800000</v>
      </c>
      <c r="M26" s="12">
        <f t="shared" si="2"/>
        <v>0</v>
      </c>
      <c r="N26" s="12">
        <f t="shared" si="3"/>
        <v>-1800000</v>
      </c>
      <c r="O26" s="12">
        <f t="shared" si="4"/>
        <v>-1800000</v>
      </c>
      <c r="P26" s="12">
        <f t="shared" si="5"/>
        <v>-1800000</v>
      </c>
      <c r="Q26" s="3"/>
    </row>
    <row r="27" spans="1:17" ht="25.5">
      <c r="A27" s="5" t="s">
        <v>40</v>
      </c>
      <c r="B27" s="6"/>
      <c r="C27" s="6"/>
      <c r="D27" s="7" t="s">
        <v>41</v>
      </c>
      <c r="E27" s="8">
        <v>0</v>
      </c>
      <c r="F27" s="8">
        <v>30000</v>
      </c>
      <c r="G27" s="8">
        <v>0</v>
      </c>
      <c r="H27" s="8">
        <f t="shared" si="0"/>
        <v>30000</v>
      </c>
      <c r="I27" s="8">
        <v>0</v>
      </c>
      <c r="J27" s="8">
        <v>-30000</v>
      </c>
      <c r="K27" s="8">
        <v>0</v>
      </c>
      <c r="L27" s="8">
        <f t="shared" si="1"/>
        <v>-30000</v>
      </c>
      <c r="M27" s="8">
        <f t="shared" si="2"/>
        <v>0</v>
      </c>
      <c r="N27" s="8">
        <f t="shared" si="3"/>
        <v>0</v>
      </c>
      <c r="O27" s="8">
        <f t="shared" si="4"/>
        <v>0</v>
      </c>
      <c r="P27" s="8">
        <f t="shared" si="5"/>
        <v>0</v>
      </c>
      <c r="Q27" s="3"/>
    </row>
    <row r="28" spans="1:17">
      <c r="A28" s="5" t="s">
        <v>42</v>
      </c>
      <c r="B28" s="6"/>
      <c r="C28" s="6"/>
      <c r="D28" s="9"/>
      <c r="E28" s="8">
        <v>0</v>
      </c>
      <c r="F28" s="8">
        <v>30000</v>
      </c>
      <c r="G28" s="8">
        <v>0</v>
      </c>
      <c r="H28" s="8">
        <f t="shared" si="0"/>
        <v>30000</v>
      </c>
      <c r="I28" s="8">
        <v>0</v>
      </c>
      <c r="J28" s="8">
        <v>-30000</v>
      </c>
      <c r="K28" s="8">
        <v>0</v>
      </c>
      <c r="L28" s="8">
        <f t="shared" si="1"/>
        <v>-30000</v>
      </c>
      <c r="M28" s="8">
        <f t="shared" si="2"/>
        <v>0</v>
      </c>
      <c r="N28" s="8">
        <f t="shared" si="3"/>
        <v>0</v>
      </c>
      <c r="O28" s="8">
        <f t="shared" si="4"/>
        <v>0</v>
      </c>
      <c r="P28" s="8">
        <f t="shared" si="5"/>
        <v>0</v>
      </c>
      <c r="Q28" s="3"/>
    </row>
    <row r="29" spans="1:17" ht="51">
      <c r="A29" s="5" t="s">
        <v>43</v>
      </c>
      <c r="B29" s="6"/>
      <c r="C29" s="6"/>
      <c r="D29" s="7" t="s">
        <v>44</v>
      </c>
      <c r="E29" s="8">
        <v>0</v>
      </c>
      <c r="F29" s="8">
        <v>30000</v>
      </c>
      <c r="G29" s="8">
        <v>0</v>
      </c>
      <c r="H29" s="8">
        <f t="shared" si="0"/>
        <v>30000</v>
      </c>
      <c r="I29" s="8">
        <v>0</v>
      </c>
      <c r="J29" s="8">
        <v>-30000</v>
      </c>
      <c r="K29" s="8">
        <v>0</v>
      </c>
      <c r="L29" s="8">
        <f t="shared" si="1"/>
        <v>-30000</v>
      </c>
      <c r="M29" s="8">
        <f t="shared" si="2"/>
        <v>0</v>
      </c>
      <c r="N29" s="8">
        <f t="shared" si="3"/>
        <v>0</v>
      </c>
      <c r="O29" s="8">
        <f t="shared" si="4"/>
        <v>0</v>
      </c>
      <c r="P29" s="8">
        <f t="shared" si="5"/>
        <v>0</v>
      </c>
      <c r="Q29" s="3"/>
    </row>
    <row r="30" spans="1:17">
      <c r="A30" s="5" t="s">
        <v>45</v>
      </c>
      <c r="B30" s="5" t="s">
        <v>47</v>
      </c>
      <c r="C30" s="5" t="s">
        <v>46</v>
      </c>
      <c r="D30" s="7" t="s">
        <v>48</v>
      </c>
      <c r="E30" s="8">
        <v>0</v>
      </c>
      <c r="F30" s="8">
        <v>30000</v>
      </c>
      <c r="G30" s="8">
        <v>0</v>
      </c>
      <c r="H30" s="8">
        <f t="shared" si="0"/>
        <v>30000</v>
      </c>
      <c r="I30" s="8">
        <v>0</v>
      </c>
      <c r="J30" s="8">
        <v>0</v>
      </c>
      <c r="K30" s="8">
        <v>0</v>
      </c>
      <c r="L30" s="8">
        <f t="shared" si="1"/>
        <v>0</v>
      </c>
      <c r="M30" s="8">
        <f t="shared" si="2"/>
        <v>0</v>
      </c>
      <c r="N30" s="8">
        <f t="shared" si="3"/>
        <v>30000</v>
      </c>
      <c r="O30" s="8">
        <f t="shared" si="4"/>
        <v>0</v>
      </c>
      <c r="P30" s="8">
        <f t="shared" si="5"/>
        <v>30000</v>
      </c>
      <c r="Q30" s="3"/>
    </row>
    <row r="31" spans="1:17">
      <c r="A31" s="4"/>
      <c r="B31" s="10" t="s">
        <v>49</v>
      </c>
      <c r="C31" s="4"/>
      <c r="D31" s="11" t="s">
        <v>50</v>
      </c>
      <c r="E31" s="12">
        <v>0</v>
      </c>
      <c r="F31" s="12">
        <v>30000</v>
      </c>
      <c r="G31" s="12">
        <v>0</v>
      </c>
      <c r="H31" s="12">
        <f t="shared" si="0"/>
        <v>30000</v>
      </c>
      <c r="I31" s="12">
        <v>0</v>
      </c>
      <c r="J31" s="12">
        <v>0</v>
      </c>
      <c r="K31" s="12">
        <v>0</v>
      </c>
      <c r="L31" s="12">
        <f t="shared" si="1"/>
        <v>0</v>
      </c>
      <c r="M31" s="12">
        <f t="shared" si="2"/>
        <v>0</v>
      </c>
      <c r="N31" s="12">
        <f t="shared" si="3"/>
        <v>30000</v>
      </c>
      <c r="O31" s="12">
        <f t="shared" si="4"/>
        <v>0</v>
      </c>
      <c r="P31" s="12">
        <f t="shared" si="5"/>
        <v>30000</v>
      </c>
      <c r="Q31" s="3"/>
    </row>
    <row r="32" spans="1:17">
      <c r="A32" s="5" t="s">
        <v>51</v>
      </c>
      <c r="B32" s="5" t="s">
        <v>52</v>
      </c>
      <c r="C32" s="5" t="s">
        <v>46</v>
      </c>
      <c r="D32" s="7" t="s">
        <v>53</v>
      </c>
      <c r="E32" s="8">
        <v>0</v>
      </c>
      <c r="F32" s="8">
        <v>0</v>
      </c>
      <c r="G32" s="8">
        <v>0</v>
      </c>
      <c r="H32" s="8">
        <f t="shared" si="0"/>
        <v>0</v>
      </c>
      <c r="I32" s="8">
        <v>0</v>
      </c>
      <c r="J32" s="8">
        <v>-30000</v>
      </c>
      <c r="K32" s="8">
        <v>0</v>
      </c>
      <c r="L32" s="8">
        <f t="shared" si="1"/>
        <v>-30000</v>
      </c>
      <c r="M32" s="8">
        <f t="shared" si="2"/>
        <v>0</v>
      </c>
      <c r="N32" s="8">
        <f t="shared" si="3"/>
        <v>-30000</v>
      </c>
      <c r="O32" s="8">
        <f t="shared" si="4"/>
        <v>0</v>
      </c>
      <c r="P32" s="8">
        <f t="shared" si="5"/>
        <v>-30000</v>
      </c>
      <c r="Q32" s="3"/>
    </row>
    <row r="33" spans="1:17">
      <c r="A33" s="4"/>
      <c r="B33" s="10" t="s">
        <v>54</v>
      </c>
      <c r="C33" s="4"/>
      <c r="D33" s="11" t="s">
        <v>55</v>
      </c>
      <c r="E33" s="12">
        <v>0</v>
      </c>
      <c r="F33" s="12">
        <v>0</v>
      </c>
      <c r="G33" s="12">
        <v>0</v>
      </c>
      <c r="H33" s="12">
        <f t="shared" si="0"/>
        <v>0</v>
      </c>
      <c r="I33" s="12">
        <v>0</v>
      </c>
      <c r="J33" s="12">
        <v>-30000</v>
      </c>
      <c r="K33" s="12">
        <v>0</v>
      </c>
      <c r="L33" s="12">
        <f t="shared" si="1"/>
        <v>-30000</v>
      </c>
      <c r="M33" s="12">
        <f t="shared" si="2"/>
        <v>0</v>
      </c>
      <c r="N33" s="12">
        <f t="shared" si="3"/>
        <v>-30000</v>
      </c>
      <c r="O33" s="12">
        <f t="shared" si="4"/>
        <v>0</v>
      </c>
      <c r="P33" s="12">
        <f t="shared" si="5"/>
        <v>-30000</v>
      </c>
      <c r="Q33" s="3"/>
    </row>
    <row r="34" spans="1:17">
      <c r="A34" s="6"/>
      <c r="B34" s="5" t="s">
        <v>56</v>
      </c>
      <c r="C34" s="6"/>
      <c r="D34" s="9" t="s">
        <v>57</v>
      </c>
      <c r="E34" s="8">
        <v>1800000</v>
      </c>
      <c r="F34" s="8">
        <v>32892</v>
      </c>
      <c r="G34" s="8">
        <v>2892</v>
      </c>
      <c r="H34" s="8">
        <f t="shared" si="0"/>
        <v>1832892</v>
      </c>
      <c r="I34" s="8">
        <v>0</v>
      </c>
      <c r="J34" s="8">
        <v>-3532892</v>
      </c>
      <c r="K34" s="8">
        <v>-3502892</v>
      </c>
      <c r="L34" s="8">
        <f t="shared" si="1"/>
        <v>-3532892</v>
      </c>
      <c r="M34" s="8">
        <f t="shared" si="2"/>
        <v>1800000</v>
      </c>
      <c r="N34" s="8">
        <f t="shared" si="3"/>
        <v>-3500000</v>
      </c>
      <c r="O34" s="8">
        <f t="shared" si="4"/>
        <v>-3500000</v>
      </c>
      <c r="P34" s="8">
        <f t="shared" si="5"/>
        <v>-1700000</v>
      </c>
      <c r="Q34" s="3"/>
    </row>
    <row r="35" spans="1:17" ht="4.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idden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3"/>
      <c r="B37" s="13" t="s">
        <v>58</v>
      </c>
      <c r="C37" s="3"/>
      <c r="D37" s="3"/>
      <c r="E37" s="3"/>
      <c r="F37" s="3"/>
      <c r="G37" s="3"/>
      <c r="H37" s="3"/>
      <c r="I37" s="13" t="s">
        <v>59</v>
      </c>
      <c r="J37" s="3"/>
      <c r="K37" s="3"/>
      <c r="L37" s="3"/>
      <c r="M37" s="3"/>
      <c r="N37" s="3"/>
      <c r="O37" s="3"/>
      <c r="P37" s="3"/>
      <c r="Q37" s="3"/>
    </row>
    <row r="38" spans="1:17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>
      <c r="A40" s="2"/>
    </row>
    <row r="41" spans="1:17">
      <c r="A41" s="2"/>
    </row>
    <row r="42" spans="1:17">
      <c r="A42" s="2"/>
    </row>
    <row r="43" spans="1:17">
      <c r="A43" s="2"/>
    </row>
  </sheetData>
  <mergeCells count="21">
    <mergeCell ref="A5:P5"/>
    <mergeCell ref="A6:P6"/>
    <mergeCell ref="A8:A11"/>
    <mergeCell ref="B8:B11"/>
    <mergeCell ref="C8:C11"/>
    <mergeCell ref="D8:D11"/>
    <mergeCell ref="E8:H8"/>
    <mergeCell ref="E9:E11"/>
    <mergeCell ref="F9:F11"/>
    <mergeCell ref="G10:G11"/>
    <mergeCell ref="H9:H11"/>
    <mergeCell ref="I8:L8"/>
    <mergeCell ref="I9:I11"/>
    <mergeCell ref="J9:J11"/>
    <mergeCell ref="K10:K11"/>
    <mergeCell ref="L9:L11"/>
    <mergeCell ref="M8:P8"/>
    <mergeCell ref="M9:M11"/>
    <mergeCell ref="N9:N11"/>
    <mergeCell ref="O10:O11"/>
    <mergeCell ref="P9:P11"/>
  </mergeCells>
  <pageMargins left="0.59055118110236204" right="0.59055118110236204" top="0.39370078740157499" bottom="0.39370078740157499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2019-01-09T13:50:00Z</cp:lastPrinted>
  <dcterms:created xsi:type="dcterms:W3CDTF">2019-01-09T12:34:42Z</dcterms:created>
  <dcterms:modified xsi:type="dcterms:W3CDTF">2019-01-28T14:50:44Z</dcterms:modified>
</cp:coreProperties>
</file>